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P:\jobs\ss\Projects 2023\23-003 Town of Wilna_Deferiet BOA\03_Meetings\Public Input\2025 Fire Department Event\"/>
    </mc:Choice>
  </mc:AlternateContent>
  <xr:revisionPtr revIDLastSave="0" documentId="13_ncr:1_{A363509C-52AD-4BDA-A90D-6A59E3211F26}" xr6:coauthVersionLast="47" xr6:coauthVersionMax="47" xr10:uidLastSave="{00000000-0000-0000-0000-000000000000}"/>
  <bookViews>
    <workbookView xWindow="-108" yWindow="-108" windowWidth="23256" windowHeight="12576" xr2:uid="{00000000-000D-0000-FFFF-FFFF00000000}"/>
  </bookViews>
  <sheets>
    <sheet name="Matrix" sheetId="1" r:id="rId1"/>
    <sheet name="DRC Next Steps" sheetId="2" r:id="rId2"/>
    <sheet name="Sheet3" sheetId="3" r:id="rId3"/>
  </sheets>
  <definedNames>
    <definedName name="_xlnm.Print_Area" localSheetId="0">Matrix!$A$4:$J$46</definedName>
    <definedName name="_xlnm.Print_Titles" localSheetId="0">Matrix!$4:$4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2" l="1"/>
  <c r="A9" i="2"/>
  <c r="A3" i="2"/>
  <c r="A4" i="2" s="1"/>
  <c r="A5" i="2" s="1"/>
  <c r="A8" i="2" s="1"/>
</calcChain>
</file>

<file path=xl/sharedStrings.xml><?xml version="1.0" encoding="utf-8"?>
<sst xmlns="http://schemas.openxmlformats.org/spreadsheetml/2006/main" count="201" uniqueCount="148">
  <si>
    <t xml:space="preserve">Project Champion </t>
  </si>
  <si>
    <t>Potential Partners</t>
  </si>
  <si>
    <t>Ongoing</t>
  </si>
  <si>
    <t>Potential Funding</t>
  </si>
  <si>
    <t>Policy Area 1:  Environmental</t>
  </si>
  <si>
    <t xml:space="preserve">Partner with federal, state and local agencies to educate the public and potential developers about different funding incentives. </t>
  </si>
  <si>
    <t>NYSDOS LWRP, NYS DEC, Climate Smart Communities Grants, NYS DOS, NYSERDA, NYS DPA, US EPA, FEMA, HUD, US DOE, Foundations, Research Institutions</t>
  </si>
  <si>
    <t>NYS DOS BOA, NYSCA</t>
  </si>
  <si>
    <t>Goal 1: Decrease threats to environmental and human health.</t>
  </si>
  <si>
    <t>Goal 2: Decrease environmental threats to the Black River and protect the waterfront for future generations.</t>
  </si>
  <si>
    <t>Goal 1: Recognize the Paper Mill’s unique role in the founding of Deferiet as an innovative and dynamic mill village.</t>
  </si>
  <si>
    <t>Goal 2: Develop opportunities to connect the Black River with surrounding natural resources and neighboring communities.</t>
  </si>
  <si>
    <t>Policy Area 2:  Physical</t>
  </si>
  <si>
    <t>Policy Area 3: Planning/Social/Community</t>
  </si>
  <si>
    <t>Goal 1: Ensure land use regulations support the vision.</t>
  </si>
  <si>
    <t>Goal 2: Create safe and stable neighborhoods.</t>
  </si>
  <si>
    <t>Goal 3: Integrate sustainable practices in redevelopment opportunities.</t>
  </si>
  <si>
    <t>Goal 1: Retain existing and attract new businesses to the Deferiet BOA.</t>
  </si>
  <si>
    <t>Goal 2: Increase the village’s tax base and job opportunities.</t>
  </si>
  <si>
    <t>Goal 3: Explore ways to leverage and promote Deferiet’s natural resources, including the Black River, for environmentally sustainable economic development.</t>
  </si>
  <si>
    <t>Establish an Interagency Working Group (IAWG) to provide a forum for state and federal agencies to meet and provide financial, administrative, and technical assistance to the village for the revitalization of the Deferiet BOA.</t>
  </si>
  <si>
    <t xml:space="preserve"> </t>
  </si>
  <si>
    <t>Tug Hill Commission</t>
  </si>
  <si>
    <t>Goal 3: Improve the image of Deferiet through physical enhancement.</t>
  </si>
  <si>
    <t>Village of Deferiet</t>
  </si>
  <si>
    <t>DOS</t>
  </si>
  <si>
    <t>NYS DEC, JCED, Jefferson County Emergency Management Office, NYS Agencies, Public Health and Safety Departments, DPW, community organizations</t>
  </si>
  <si>
    <t>NY State Historic Preservation Office (SHPO)</t>
  </si>
  <si>
    <t>NYS DOS</t>
  </si>
  <si>
    <r>
      <t>Update wayfinding and directional signage within the BOA to reinforce connections between historic, cultural and recreational resources</t>
    </r>
    <r>
      <rPr>
        <sz val="11"/>
        <color rgb="FFFF0000"/>
        <rFont val="Calibri"/>
        <family val="2"/>
        <scheme val="minor"/>
      </rPr>
      <t xml:space="preserve">. </t>
    </r>
  </si>
  <si>
    <t>Prepare Boat Launch Expansion Plan to enhance access to the Black River.</t>
  </si>
  <si>
    <t xml:space="preserve">Develop a Bicycle and Pedestrian Multi-Use Trails Master Plan. </t>
  </si>
  <si>
    <t>Restore NY, NYS BOA</t>
  </si>
  <si>
    <t>Review and update zoning.</t>
  </si>
  <si>
    <t>Explore and market residential infill opportunities.</t>
  </si>
  <si>
    <t>Immediate (1-2 yrs)</t>
  </si>
  <si>
    <t>Short-Term (3-5 yrs)</t>
  </si>
  <si>
    <t>Long-Term (6-10 yrs)</t>
  </si>
  <si>
    <t>Monitor Federal Energy Regulatory Commission (FERC) licensing of hydro facilities to integrate recreational facilities.</t>
  </si>
  <si>
    <t>Develop a village-wide resiliency plan in collaboration to assess physical risks (e.g., flooding, disease) as well as environmental (e.g., climate change, pollution), socio-political (e.g., inequity), and economic risks (e.g., high costs) that threaten quality of life in Deferiet.</t>
  </si>
  <si>
    <t>NYS DEC Climate Smart Communities, Jefferson County</t>
  </si>
  <si>
    <t>NYSERDA</t>
  </si>
  <si>
    <t>Description and Next Steps</t>
  </si>
  <si>
    <t>Establish an Interagency Working Group (IAWG).</t>
  </si>
  <si>
    <t>Partner with federal, state and local agencies to educate the public and potential developers about different funding incentives including, but not limited to: 
•	Utilize Brownfield Cleanup Program (BCP) where appropriate
•	Historic Tax Credits
•	Low Income Housing Tax Credits</t>
  </si>
  <si>
    <t>The NYS Climate Smart Communities (CSC) program supports local governments to reduce greenhouse gas emissions, adapt to a changing climate, and thrive in a green economy. Benefits include:
•	Greater energy independence, security, and cost savings
•	Healthier, more walkable urban centers with improved air quality
•	Conservation of green spaces for recreation and biodiversity
•	Reduction of future flood risk
•	Investment in an economy that supports sustainability and green businesses.
•	Engagement with residents on the future of their hometowns.</t>
  </si>
  <si>
    <t xml:space="preserve">Become a Certified Climate Smart Community (CSC).  </t>
  </si>
  <si>
    <t>Install mill-themed public art.</t>
  </si>
  <si>
    <t xml:space="preserve">The installation of public art throughout the Deferiet BOA is an investment in place-making that will benefit all residents and visitors, growing the local reputation as an arts and culture destination.
The village would establish a funding program to kickstart a public arts program to commission public art through a formal, participatory process, to install public art, including murals, and to provide art grants. </t>
  </si>
  <si>
    <t>Work closely with the EPA to:
•	Continue to secure monies for Phase 1 and Phase 2 assessments of brownfield sites throughout the BOA.
•	Secure money for clean-up and remediation of strategic brownfield sites.</t>
  </si>
  <si>
    <t>Establish funding mechanisms for remediation funding.</t>
  </si>
  <si>
    <t xml:space="preserve">Secure BOA designation and work with NYSDOS to develop an Implementation Strategy for the BOA study and its recommendations to:
•	continue and/or initiate further redevelopment activities.
•	secure additional funding and technical resources for implementation.
•	identify necessary engineering and planning documents to make selected sites shovel-ready for private/public investments. </t>
  </si>
  <si>
    <t xml:space="preserve">Continue to partner with NYS Department of State (NYS DOS). </t>
  </si>
  <si>
    <t>Continue to partner with the U.S. Environmental Protection Agency (EPA).</t>
  </si>
  <si>
    <t>Develop a village-wide resiliency plan.</t>
  </si>
  <si>
    <t>Implement the 2023 Restore NY grant.</t>
  </si>
  <si>
    <t>Design and implement gateway enhancements.</t>
  </si>
  <si>
    <t>Identify suitable locations for village gateways and develop concepts for design and implementation. 
Gateways are areas where visitors experience a critical first impression of a community. Pleasing, welcoming gateways with quality landscaping and signage entice those travelling through to stop and explore.
The BOA Steering Committee identified the need for gateway enhancements at the School Triangle property.</t>
  </si>
  <si>
    <t>Wayfinding and directional signage are community assets that connect residents and visitors to key destinations while improving the attractiveness of a place. 
The Village of Deferiet should update its wayfinding and directional signage within the BOA to reinforce connections between historic, cultural and recreational resources, and facilitate enhanced public access to the downtown. The signage could indicate walk time rather than distance.</t>
  </si>
  <si>
    <t>FERC</t>
  </si>
  <si>
    <t>Policy Area 4: Economic Development</t>
  </si>
  <si>
    <t>As public and private development projects are undertaken Green Infrastructure practices should be integrated as a way to treat stormwater including bioswales, rain gardens, and porous pavements. These elements can be integrated into the draft zoning ordinance if completed, including the soil and erosion control section and Siting Guidelines Booklet.</t>
  </si>
  <si>
    <t>Incorporate green infrastructure (bioswales, rain gardens, etc.) into private and public development projects.</t>
  </si>
  <si>
    <t>Local development corporations (LDCs) are private, not-for-profit corporations often created by, or for the benefit of, local governments for economic development or other public purposes. LDCs, as well as certain other types of private entities (e.g., limited liability companies), are being utilized with increasing frequency by counties, cities, towns, villages, and fire districts to finance local government operations and projects. In many instances, these entities are used to avoid constitutional or statutory provisions that would apply to projects undertaken directly by a local government (e.g., prohibition on gifts to private entities, referendum requirements, competitive bidding, and limitations on the issuance of debt). - from the Office of the NYS Comptroller.</t>
  </si>
  <si>
    <t>Hydropower Recreation Assistance is available from FERC to meet present and future outdoor recreation and river conservation needs; to maintain and enhance a project's riparian areas. Proposed project should have clear opportunity to enhance recreation and lead to tangible conservation of significant natural and cultural resources.</t>
  </si>
  <si>
    <t>The village should develop park enhancement plans that identify phased improvements to the baseball field, Millich Park, and creation of Veteran's Memorial/Pocket Park near Village Hall.  Park enhancements are key to achieving a vibrant four-season Adirondack destination attracting families, businesses and visitors.”</t>
  </si>
  <si>
    <t>State law requires zoning regulations (i.e., local law, ordinance) to be adopted in accordance with a comprehensive plan in towns and villages. A BOA Nomination Study can form the legal justification for zoning and land use regulations, which in turn should be designed to implement the goals and policies set forth in these plans. 
The Village of Deferiet should evaluate current zoning evaluation and make changes that will allow implementation of the recommendations identified in the BOA Nomination Study. Particular attention should be given to the former St. Regis Paper Mill. Green infrastructure practices such as Low Impact Design (LID) requirements should also be further integrated into the zoning code.</t>
  </si>
  <si>
    <t>Prepare a Market Feasibility Study to become an Outdoor Recreation and Tourism destination.</t>
  </si>
  <si>
    <t>The Village of Deferiet holds vast opportunities for outdoor recreation and sustainable tourism. A market feasibility study would inform the village, town, and county about the possible types and diversity of outdoor recreation and tourism amenities needed to enhance quality of life for residents and attract Fort Drum soldiers and their families to Deferiet.</t>
  </si>
  <si>
    <t>Notes</t>
  </si>
  <si>
    <t>X</t>
  </si>
  <si>
    <t>Village, Town, residents</t>
  </si>
  <si>
    <t>H</t>
  </si>
  <si>
    <t>Village</t>
  </si>
  <si>
    <t>L</t>
  </si>
  <si>
    <t>Coordinate with County Hazard Mitigation Plan</t>
  </si>
  <si>
    <t>Partner with GHD to explore low impact uses for the bark pile, including but not limited to trails, look out areas, and solar (that doesn't pierce the cap).</t>
  </si>
  <si>
    <t>Confirm company name</t>
  </si>
  <si>
    <t>GHD, Village</t>
  </si>
  <si>
    <t>M</t>
  </si>
  <si>
    <t>Local residents</t>
  </si>
  <si>
    <t>NY State Historic Preservation Office (SHPO), Jefferson County Historian</t>
  </si>
  <si>
    <t xml:space="preserve">L </t>
  </si>
  <si>
    <t>JC Historical Society Paper Exhibit?</t>
  </si>
  <si>
    <t>Part of Master Plan (#5)</t>
  </si>
  <si>
    <t>Local Residents</t>
  </si>
  <si>
    <t>Village DPW, Ft. Drum</t>
  </si>
  <si>
    <r>
      <t xml:space="preserve">Partner with local organizations, such as the </t>
    </r>
    <r>
      <rPr>
        <sz val="11"/>
        <rFont val="Calibri"/>
        <family val="2"/>
        <scheme val="minor"/>
      </rPr>
      <t>Jefferson County  Economic Development (JCED), to</t>
    </r>
    <r>
      <rPr>
        <sz val="11"/>
        <color theme="1"/>
        <rFont val="Calibri"/>
        <family val="2"/>
        <scheme val="minor"/>
      </rPr>
      <t xml:space="preserve"> establish funding mechanisms (i.e., a revolving loan fund) to encourage environmental remediation and redevelopment of strategic sites. </t>
    </r>
  </si>
  <si>
    <t>NYS DOS Smart Growth Program; Tug Hill Commission (technical assistance)</t>
  </si>
  <si>
    <t>Local developers</t>
  </si>
  <si>
    <t xml:space="preserve">DOS BOA Implementation </t>
  </si>
  <si>
    <t>NYS BOA, NYS ESD (Empire State Development)</t>
  </si>
  <si>
    <t>Partner with NYSERDA to prepare a Renewable Energy Feasibility Study.</t>
  </si>
  <si>
    <t xml:space="preserve">A renewable energy feasibility study assesses the technical, economic, social, and environmental aspects of potential renewable energy projects, including but not limited to solar, wind, biomass, geothermal, and fuels cells.  </t>
  </si>
  <si>
    <t>Deferiet LDC</t>
  </si>
  <si>
    <t>Utilize Restore NY grant monies to secure and remediate the former Post Office building located at 45 Anderson Avenue.</t>
  </si>
  <si>
    <t>JCED, NCREDC, USEPA, NYS DEC, NYS BOA Implementation Grant</t>
  </si>
  <si>
    <t>The village should conduct a comprehensive analysis of bicycle and pedestrian needs and opportunities, including preliminary feasibility assessments and design work guided by input from the public. The master plan will provide a prioritized list of actions to improve the walkability and bikeability of the village. Potential actions include bike lanes, new and improved pedestrian walkways and crosswalks, multi-modal signage, bike racks, street furniture, pedestrian lighting, street trees, landscaping, and pocket-parks.</t>
  </si>
  <si>
    <t>Jefferson County Historian/Historical Society</t>
  </si>
  <si>
    <t>Jefferson County, NYS DEC Climate Smart Communities, Tug Hill Commission, ANCA (circuit rider)</t>
  </si>
  <si>
    <t>Village of Deferiet, Town of Wilna, NYS Empire State Development (ESD), Jefferson County</t>
  </si>
  <si>
    <t xml:space="preserve">Restore NY </t>
  </si>
  <si>
    <t>EPA, Jefferson County Economic Development (JCED), Jefferson Co. (Co-wide assessment grant), NYS Department of Conservation (DEC), NYS Brownfield Opportunity Area (BOA) Implementation Grant</t>
  </si>
  <si>
    <t>NYS DOS BOA Implementation Grant</t>
  </si>
  <si>
    <t>Federal Energy Regulatory Commission (FERC)</t>
  </si>
  <si>
    <r>
      <t xml:space="preserve">Implement the 2023 Restore NY grant awarded to Jefferson County (JC) to demolish the former St. Regis paper mill in the Village of Deferiet and create a site with a goal </t>
    </r>
    <r>
      <rPr>
        <sz val="11"/>
        <rFont val="Calibri"/>
        <family val="2"/>
        <scheme val="minor"/>
      </rPr>
      <t>to create multiple community-informed projects.</t>
    </r>
  </si>
  <si>
    <t>Prepare one study that includes a market feasibility/reuse plan and a Master Plan for Redevelopment for the former St. Regis Paper Mill and former general store/Post Office building.</t>
  </si>
  <si>
    <t>Work with NYS State Historic Preservation Office (SHPO) to establish a historic district and celebrates the village's history as a mill town.</t>
  </si>
  <si>
    <t>Village of Deferiet and/or Town of Wilna</t>
  </si>
  <si>
    <t>Fort Drum, local Chambers of Commerce, Local Tourism Council</t>
  </si>
  <si>
    <t>NYS DOS BOA Implementation Grant, Market NY</t>
  </si>
  <si>
    <t>NYS DOS, NYS Office of Parks, Recreation, and Historic Preservation (OPRHP)</t>
  </si>
  <si>
    <t>NYS DOS BOA</t>
  </si>
  <si>
    <t>NYS DOS, NYS DOT</t>
  </si>
  <si>
    <t>U.S. Environmental Protection Agency (EPA), Village, Town</t>
  </si>
  <si>
    <t>JCED, EPA, NYS Department of State (DOS)</t>
  </si>
  <si>
    <t>Deferiet  Redevelopment Corporation (DRC)</t>
  </si>
  <si>
    <t>DRC</t>
  </si>
  <si>
    <t xml:space="preserve">DRC, NYS DEC, EPA, NYS Department of Transportation (DOT), Jefferson County, NYS Environmental Facilities Corporation (EFC) </t>
  </si>
  <si>
    <t>JC and DRC</t>
  </si>
  <si>
    <t xml:space="preserve">Village, DRC, NYS DEC, U.S. EPA, NYS DOT, NYS EFC </t>
  </si>
  <si>
    <t>Town of Wilna, Tug Hill Commission</t>
  </si>
  <si>
    <t>NYS DOS Local Government Efficiency Grant</t>
  </si>
  <si>
    <t xml:space="preserve">Implementation Matrix </t>
  </si>
  <si>
    <t xml:space="preserve">Village of Deferiet, NYS DEC, U.S. EPA, NYS DOT,  NYS EFC </t>
  </si>
  <si>
    <t>As a subcommittee of the JCLDC the DRC should have its own mission and steps to complete the redevelopment of the former mill properties. This should include a budget using revenue generated from the ground lease program.</t>
  </si>
  <si>
    <t xml:space="preserve">Continue to acquire and remediate properties. </t>
  </si>
  <si>
    <t>NYS DOS, DRC</t>
  </si>
  <si>
    <t>DRC Next Steps</t>
  </si>
  <si>
    <t>Prepare Business Plan and Budget</t>
  </si>
  <si>
    <t>Hire PT Staff (or use JCLDC staff)</t>
  </si>
  <si>
    <t>Coordinate with DANC on implementing the  RESTORE grant</t>
  </si>
  <si>
    <t>Establish InterAgency Working Group and schedule 2-4/meetings per year</t>
  </si>
  <si>
    <t>Obtain EPA Assessment Funding</t>
  </si>
  <si>
    <t>Prepare a targeted Market Feasibility Study/Reuse Plan Master Plan/Fiscal Impact Analysis for DRC-owned lands</t>
  </si>
  <si>
    <t xml:space="preserve">  - Consider integrating Brownfield Tax Credits, Historic Tax Credits, and Housing Tax Credits in Market Study</t>
  </si>
  <si>
    <t xml:space="preserve">  - Begin with identified opportunities in BOA Nomination Study and General Framework Plan</t>
  </si>
  <si>
    <t>Establish Ground Lease Program to generate revenue</t>
  </si>
  <si>
    <t>Seek BOA Implementation Grant for Detailed DRC-owned Master Plan</t>
  </si>
  <si>
    <t>Village or Town must be the applicant (2026)</t>
  </si>
  <si>
    <t>Remediate/redevelop the former General Store/Post Office building located on Anderson Avenue.</t>
  </si>
  <si>
    <t>Partner with GHD Consulting to explore low-impact uses for the bark pile.</t>
  </si>
  <si>
    <t xml:space="preserve">Explore creating a historic district at the former St. Regis Paper Mill. </t>
  </si>
  <si>
    <t>Develop park enhancement plans: Veterans Memorial/Pocket Park Baseball Field enhancements/reuse, and Millich Park.</t>
  </si>
  <si>
    <t xml:space="preserve">Undertake a Dissolution Study to potentially dissolve the Village of Deferiet into the Town of Wilna. </t>
  </si>
  <si>
    <t>DOS Nomination Study</t>
  </si>
  <si>
    <t>Prepare a targeted Market Feasibility Study/Reuse Plan and Master Plan for Deferiet Redevelopment Corporation (DRC)- owned lands.</t>
  </si>
  <si>
    <t>Prepare a 'Business Plan' for the DRC to oversee the redevelopment of Mill Properties.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</si>
</sst>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0"/>
      <name val="Calibri"/>
      <family val="2"/>
      <scheme val="minor"/>
    </font>
    <font>
      <b/>
      <sz val="11"/>
      <color theme="1"/>
      <name val="Calibri"/>
      <family val="2"/>
      <scheme val="minor"/>
    </font>
    <font>
      <b/>
      <sz val="11"/>
      <color theme="4"/>
      <name val="Calibri"/>
      <family val="2"/>
      <scheme val="minor"/>
    </font>
    <font>
      <sz val="11"/>
      <color rgb="FFFF0000"/>
      <name val="Calibri"/>
      <family val="2"/>
      <scheme val="minor"/>
    </font>
    <font>
      <b/>
      <sz val="11"/>
      <name val="Calibri"/>
      <family val="2"/>
      <scheme val="minor"/>
    </font>
    <font>
      <sz val="11"/>
      <name val="Calibri"/>
      <family val="2"/>
      <scheme val="minor"/>
    </font>
    <font>
      <b/>
      <sz val="12"/>
      <color theme="0"/>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2">
    <xf numFmtId="0" fontId="0" fillId="0" borderId="0" xfId="0"/>
    <xf numFmtId="0" fontId="0" fillId="0" borderId="0" xfId="0" applyAlignment="1">
      <alignment vertical="center"/>
    </xf>
    <xf numFmtId="0" fontId="0" fillId="0" borderId="0" xfId="0" applyAlignment="1">
      <alignment horizontal="center"/>
    </xf>
    <xf numFmtId="0" fontId="2" fillId="2" borderId="1" xfId="0" applyFont="1" applyFill="1" applyBorder="1" applyAlignment="1">
      <alignment horizontal="center"/>
    </xf>
    <xf numFmtId="0" fontId="2" fillId="2" borderId="1" xfId="0" applyFont="1" applyFill="1" applyBorder="1" applyAlignment="1">
      <alignment textRotation="90"/>
    </xf>
    <xf numFmtId="0" fontId="0" fillId="2" borderId="1" xfId="0" applyFill="1" applyBorder="1" applyAlignment="1">
      <alignment vertical="center" wrapText="1"/>
    </xf>
    <xf numFmtId="0" fontId="0" fillId="2" borderId="1" xfId="0" applyFill="1" applyBorder="1" applyAlignment="1">
      <alignment horizontal="center" vertical="center"/>
    </xf>
    <xf numFmtId="0" fontId="6" fillId="3" borderId="1" xfId="0" applyFont="1" applyFill="1" applyBorder="1" applyAlignment="1">
      <alignment vertical="center" wrapText="1"/>
    </xf>
    <xf numFmtId="0" fontId="6"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1" fillId="4" borderId="1" xfId="0" applyFont="1" applyFill="1" applyBorder="1" applyAlignment="1">
      <alignment horizontal="left" vertical="center"/>
    </xf>
    <xf numFmtId="0" fontId="2" fillId="2" borderId="1" xfId="0" applyFont="1" applyFill="1" applyBorder="1" applyAlignment="1">
      <alignment horizontal="left"/>
    </xf>
    <xf numFmtId="0" fontId="2" fillId="2" borderId="5" xfId="0" applyFont="1" applyFill="1" applyBorder="1" applyAlignment="1">
      <alignment textRotation="90"/>
    </xf>
    <xf numFmtId="0" fontId="0" fillId="0" borderId="0" xfId="0" quotePrefix="1"/>
    <xf numFmtId="0" fontId="0" fillId="3" borderId="1" xfId="0" applyFill="1" applyBorder="1" applyAlignment="1">
      <alignment horizontal="center" vertical="center"/>
    </xf>
    <xf numFmtId="0" fontId="0" fillId="3" borderId="1" xfId="0" applyFill="1" applyBorder="1" applyAlignment="1">
      <alignment horizontal="left" vertical="center" wrapText="1"/>
    </xf>
    <xf numFmtId="0" fontId="0" fillId="3" borderId="1" xfId="0"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9" fillId="0" borderId="0" xfId="0" applyFont="1" applyAlignment="1">
      <alignment horizontal="left"/>
    </xf>
    <xf numFmtId="0" fontId="8" fillId="0" borderId="0" xfId="0" applyFont="1" applyAlignment="1">
      <alignment wrapText="1"/>
    </xf>
    <xf numFmtId="0" fontId="10" fillId="0" borderId="0" xfId="0" applyFont="1" applyAlignment="1">
      <alignment wrapText="1"/>
    </xf>
    <xf numFmtId="0" fontId="10" fillId="0" borderId="1" xfId="0" applyFont="1" applyBorder="1" applyAlignment="1">
      <alignment wrapText="1"/>
    </xf>
    <xf numFmtId="0" fontId="10" fillId="0" borderId="1" xfId="0" quotePrefix="1" applyFont="1" applyBorder="1" applyAlignment="1">
      <alignment wrapText="1"/>
    </xf>
    <xf numFmtId="0" fontId="8" fillId="6" borderId="1" xfId="0" applyFont="1" applyFill="1" applyBorder="1" applyAlignment="1">
      <alignment wrapText="1"/>
    </xf>
    <xf numFmtId="0" fontId="0" fillId="2" borderId="1" xfId="0" applyFill="1" applyBorder="1" applyAlignment="1">
      <alignment horizontal="lef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0" fillId="2" borderId="1" xfId="0" applyFill="1" applyBorder="1" applyAlignment="1">
      <alignment vertical="center"/>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2" fillId="2" borderId="1" xfId="0" applyFont="1" applyFill="1" applyBorder="1" applyAlignment="1">
      <alignment horizontal="left"/>
    </xf>
    <xf numFmtId="0" fontId="7" fillId="4" borderId="1" xfId="0" applyFont="1" applyFill="1" applyBorder="1" applyAlignment="1">
      <alignment horizontal="left" vertical="center" wrapText="1"/>
    </xf>
    <xf numFmtId="0" fontId="7" fillId="4" borderId="1" xfId="0" applyFont="1" applyFill="1" applyBorder="1" applyAlignment="1">
      <alignment horizontal="left" vertical="center"/>
    </xf>
    <xf numFmtId="0" fontId="1" fillId="4" borderId="1" xfId="0" applyFont="1" applyFill="1" applyBorder="1" applyAlignment="1">
      <alignment horizontal="left" vertical="center" wrapText="1"/>
    </xf>
    <xf numFmtId="0" fontId="1" fillId="4" borderId="1" xfId="0" applyFont="1" applyFill="1" applyBorder="1" applyAlignment="1">
      <alignment horizontal="left" vertical="center"/>
    </xf>
    <xf numFmtId="0" fontId="3" fillId="4" borderId="1" xfId="0" applyFont="1" applyFill="1" applyBorder="1" applyAlignment="1">
      <alignment horizontal="left" vertical="center" wrapText="1"/>
    </xf>
    <xf numFmtId="0" fontId="3" fillId="4" borderId="1" xfId="0" applyFont="1" applyFill="1" applyBorder="1" applyAlignment="1">
      <alignment horizontal="left" vertical="center"/>
    </xf>
    <xf numFmtId="0" fontId="8" fillId="6" borderId="1" xfId="0" applyFont="1"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BC8852"/>
      <color rgb="FF7C2F1F"/>
      <color rgb="FFFFCC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6"/>
  <sheetViews>
    <sheetView tabSelected="1" zoomScale="110" zoomScaleNormal="110" workbookViewId="0">
      <selection activeCell="B41" sqref="B41"/>
    </sheetView>
  </sheetViews>
  <sheetFormatPr defaultColWidth="8.77734375" defaultRowHeight="14.4" x14ac:dyDescent="0.3"/>
  <cols>
    <col min="1" max="1" width="6.44140625" style="2" bestFit="1" customWidth="1"/>
    <col min="2" max="2" width="90.109375" customWidth="1"/>
    <col min="3" max="3" width="67.77734375" customWidth="1"/>
    <col min="4" max="5" width="21.77734375" customWidth="1"/>
    <col min="6" max="6" width="18.44140625" customWidth="1"/>
    <col min="7" max="10" width="3.77734375" customWidth="1"/>
    <col min="11" max="11" width="15.5546875" customWidth="1"/>
  </cols>
  <sheetData>
    <row r="1" spans="1:12" ht="21" x14ac:dyDescent="0.4">
      <c r="A1" s="20" t="s">
        <v>24</v>
      </c>
    </row>
    <row r="2" spans="1:12" ht="21" x14ac:dyDescent="0.4">
      <c r="A2" s="20" t="s">
        <v>145</v>
      </c>
    </row>
    <row r="3" spans="1:12" ht="21" x14ac:dyDescent="0.4">
      <c r="A3" s="20" t="s">
        <v>123</v>
      </c>
    </row>
    <row r="4" spans="1:12" ht="108" customHeight="1" x14ac:dyDescent="0.3">
      <c r="A4" s="34"/>
      <c r="B4" s="34"/>
      <c r="C4" s="11" t="s">
        <v>42</v>
      </c>
      <c r="D4" s="3" t="s">
        <v>0</v>
      </c>
      <c r="E4" s="3" t="s">
        <v>1</v>
      </c>
      <c r="F4" s="3" t="s">
        <v>3</v>
      </c>
      <c r="G4" s="4" t="s">
        <v>35</v>
      </c>
      <c r="H4" s="4" t="s">
        <v>36</v>
      </c>
      <c r="I4" s="4" t="s">
        <v>37</v>
      </c>
      <c r="J4" s="4" t="s">
        <v>2</v>
      </c>
      <c r="K4" s="12" t="s">
        <v>69</v>
      </c>
    </row>
    <row r="5" spans="1:12" s="1" customFormat="1" ht="18" customHeight="1" x14ac:dyDescent="0.3">
      <c r="A5" s="35" t="s">
        <v>4</v>
      </c>
      <c r="B5" s="36"/>
      <c r="C5" s="10"/>
      <c r="D5" s="37"/>
      <c r="E5" s="38"/>
      <c r="F5" s="38"/>
      <c r="G5" s="38"/>
      <c r="H5" s="38"/>
      <c r="I5" s="38"/>
      <c r="J5" s="38"/>
    </row>
    <row r="6" spans="1:12" s="1" customFormat="1" ht="18" customHeight="1" x14ac:dyDescent="0.3">
      <c r="A6" s="31" t="s">
        <v>8</v>
      </c>
      <c r="B6" s="32"/>
      <c r="C6" s="32"/>
      <c r="D6" s="32"/>
      <c r="E6" s="32"/>
      <c r="F6" s="32"/>
      <c r="G6" s="32"/>
      <c r="H6" s="32"/>
      <c r="I6" s="32"/>
      <c r="J6" s="33"/>
    </row>
    <row r="7" spans="1:12" s="1" customFormat="1" ht="60.6" customHeight="1" x14ac:dyDescent="0.3">
      <c r="A7" s="14">
        <v>1</v>
      </c>
      <c r="B7" s="9" t="s">
        <v>140</v>
      </c>
      <c r="C7" s="9" t="s">
        <v>95</v>
      </c>
      <c r="D7" s="16" t="s">
        <v>116</v>
      </c>
      <c r="E7" s="7" t="s">
        <v>100</v>
      </c>
      <c r="F7" s="16" t="s">
        <v>101</v>
      </c>
      <c r="G7" s="14" t="s">
        <v>72</v>
      </c>
      <c r="H7" s="14"/>
      <c r="I7" s="14"/>
      <c r="J7" s="14"/>
    </row>
    <row r="8" spans="1:12" ht="199.8" customHeight="1" x14ac:dyDescent="0.3">
      <c r="A8" s="6">
        <v>2</v>
      </c>
      <c r="B8" s="26" t="s">
        <v>53</v>
      </c>
      <c r="C8" s="26" t="s">
        <v>49</v>
      </c>
      <c r="D8" s="5" t="s">
        <v>117</v>
      </c>
      <c r="E8" s="27" t="s">
        <v>114</v>
      </c>
      <c r="F8" s="5" t="s">
        <v>102</v>
      </c>
      <c r="G8" s="6"/>
      <c r="H8" s="6" t="s">
        <v>72</v>
      </c>
      <c r="I8" s="6"/>
      <c r="J8" s="28" t="s">
        <v>70</v>
      </c>
    </row>
    <row r="9" spans="1:12" ht="75.45" customHeight="1" x14ac:dyDescent="0.3">
      <c r="A9" s="14">
        <v>3</v>
      </c>
      <c r="B9" s="15" t="s">
        <v>50</v>
      </c>
      <c r="C9" s="15" t="s">
        <v>87</v>
      </c>
      <c r="D9" s="16" t="s">
        <v>117</v>
      </c>
      <c r="E9" s="7" t="s">
        <v>115</v>
      </c>
      <c r="F9" s="16" t="s">
        <v>96</v>
      </c>
      <c r="G9" s="14"/>
      <c r="H9" s="14" t="s">
        <v>72</v>
      </c>
      <c r="I9" s="14"/>
      <c r="J9" s="14"/>
    </row>
    <row r="10" spans="1:12" ht="87" customHeight="1" x14ac:dyDescent="0.3">
      <c r="A10" s="6">
        <v>4</v>
      </c>
      <c r="B10" s="26" t="s">
        <v>52</v>
      </c>
      <c r="C10" s="26" t="s">
        <v>51</v>
      </c>
      <c r="D10" s="5" t="s">
        <v>108</v>
      </c>
      <c r="E10" s="5" t="s">
        <v>127</v>
      </c>
      <c r="F10" s="5" t="s">
        <v>103</v>
      </c>
      <c r="G10" s="6" t="s">
        <v>72</v>
      </c>
      <c r="H10" s="6"/>
      <c r="I10" s="6"/>
      <c r="J10" s="6" t="s">
        <v>70</v>
      </c>
    </row>
    <row r="11" spans="1:12" ht="104.55" customHeight="1" x14ac:dyDescent="0.3">
      <c r="A11" s="14">
        <v>5</v>
      </c>
      <c r="B11" s="15" t="s">
        <v>43</v>
      </c>
      <c r="C11" s="15" t="s">
        <v>20</v>
      </c>
      <c r="D11" s="16" t="s">
        <v>22</v>
      </c>
      <c r="E11" s="16" t="s">
        <v>118</v>
      </c>
      <c r="F11" s="16"/>
      <c r="G11" s="14" t="s">
        <v>72</v>
      </c>
      <c r="H11" s="14"/>
      <c r="I11" s="14"/>
      <c r="J11" s="14" t="s">
        <v>70</v>
      </c>
    </row>
    <row r="12" spans="1:12" ht="149.4" customHeight="1" x14ac:dyDescent="0.3">
      <c r="A12" s="17">
        <v>6</v>
      </c>
      <c r="B12" s="18" t="s">
        <v>54</v>
      </c>
      <c r="C12" s="18" t="s">
        <v>39</v>
      </c>
      <c r="D12" s="19" t="s">
        <v>24</v>
      </c>
      <c r="E12" s="19" t="s">
        <v>26</v>
      </c>
      <c r="F12" s="19" t="s">
        <v>6</v>
      </c>
      <c r="G12" s="17"/>
      <c r="H12" s="17" t="s">
        <v>74</v>
      </c>
      <c r="I12" s="17"/>
      <c r="J12" s="17"/>
      <c r="K12" t="s">
        <v>75</v>
      </c>
      <c r="L12" t="s">
        <v>21</v>
      </c>
    </row>
    <row r="13" spans="1:12" s="1" customFormat="1" ht="18" customHeight="1" x14ac:dyDescent="0.3">
      <c r="A13" s="31" t="s">
        <v>9</v>
      </c>
      <c r="B13" s="32"/>
      <c r="C13" s="32"/>
      <c r="D13" s="32"/>
      <c r="E13" s="32"/>
      <c r="F13" s="32"/>
      <c r="G13" s="32"/>
      <c r="H13" s="32"/>
      <c r="I13" s="32"/>
      <c r="J13" s="33"/>
    </row>
    <row r="14" spans="1:12" ht="149.4" customHeight="1" x14ac:dyDescent="0.3">
      <c r="A14" s="14">
        <v>7</v>
      </c>
      <c r="B14" s="9" t="s">
        <v>38</v>
      </c>
      <c r="C14" s="15" t="s">
        <v>64</v>
      </c>
      <c r="D14" s="16" t="s">
        <v>24</v>
      </c>
      <c r="E14" s="16" t="s">
        <v>104</v>
      </c>
      <c r="F14" s="16" t="s">
        <v>59</v>
      </c>
      <c r="G14" s="14"/>
      <c r="H14" s="14"/>
      <c r="I14" s="14"/>
      <c r="J14" s="14" t="s">
        <v>70</v>
      </c>
      <c r="L14" t="s">
        <v>21</v>
      </c>
    </row>
    <row r="15" spans="1:12" s="1" customFormat="1" ht="18" customHeight="1" x14ac:dyDescent="0.3">
      <c r="A15" s="35" t="s">
        <v>12</v>
      </c>
      <c r="B15" s="36"/>
      <c r="C15" s="10"/>
      <c r="D15" s="37"/>
      <c r="E15" s="38"/>
      <c r="F15" s="38"/>
      <c r="G15" s="38"/>
      <c r="H15" s="38"/>
      <c r="I15" s="38"/>
      <c r="J15" s="38"/>
    </row>
    <row r="16" spans="1:12" s="1" customFormat="1" ht="18" customHeight="1" x14ac:dyDescent="0.3">
      <c r="A16" s="31" t="s">
        <v>10</v>
      </c>
      <c r="B16" s="32"/>
      <c r="C16" s="32"/>
      <c r="D16" s="32"/>
      <c r="E16" s="32"/>
      <c r="F16" s="32"/>
      <c r="G16" s="32"/>
      <c r="H16" s="32"/>
      <c r="I16" s="32"/>
      <c r="J16" s="33"/>
    </row>
    <row r="17" spans="1:11" ht="61.2" customHeight="1" x14ac:dyDescent="0.3">
      <c r="A17" s="6">
        <v>8</v>
      </c>
      <c r="B17" s="26" t="s">
        <v>55</v>
      </c>
      <c r="C17" s="26" t="s">
        <v>105</v>
      </c>
      <c r="D17" s="5" t="s">
        <v>119</v>
      </c>
      <c r="E17" s="5" t="s">
        <v>73</v>
      </c>
      <c r="F17" s="5" t="s">
        <v>32</v>
      </c>
      <c r="G17" s="6" t="s">
        <v>72</v>
      </c>
      <c r="H17" s="6"/>
      <c r="I17" s="6"/>
      <c r="J17" s="6"/>
    </row>
    <row r="18" spans="1:11" ht="61.2" customHeight="1" x14ac:dyDescent="0.3">
      <c r="A18" s="14">
        <v>9</v>
      </c>
      <c r="B18" s="15" t="s">
        <v>146</v>
      </c>
      <c r="C18" s="9" t="s">
        <v>106</v>
      </c>
      <c r="D18" s="16" t="s">
        <v>117</v>
      </c>
      <c r="E18" s="16" t="s">
        <v>73</v>
      </c>
      <c r="F18" s="16" t="s">
        <v>32</v>
      </c>
      <c r="G18" s="14" t="s">
        <v>72</v>
      </c>
      <c r="H18" s="14"/>
      <c r="I18" s="14"/>
      <c r="J18" s="14"/>
    </row>
    <row r="19" spans="1:11" ht="61.2" customHeight="1" x14ac:dyDescent="0.3">
      <c r="A19" s="17">
        <v>10</v>
      </c>
      <c r="B19" s="8" t="s">
        <v>141</v>
      </c>
      <c r="C19" s="8" t="s">
        <v>76</v>
      </c>
      <c r="D19" s="5" t="s">
        <v>117</v>
      </c>
      <c r="E19" s="19" t="s">
        <v>78</v>
      </c>
      <c r="F19" s="5"/>
      <c r="G19" s="17"/>
      <c r="H19" s="17" t="s">
        <v>79</v>
      </c>
      <c r="J19" s="6"/>
      <c r="K19" t="s">
        <v>77</v>
      </c>
    </row>
    <row r="20" spans="1:11" ht="61.2" customHeight="1" x14ac:dyDescent="0.3">
      <c r="A20" s="14">
        <v>11</v>
      </c>
      <c r="B20" s="15" t="s">
        <v>142</v>
      </c>
      <c r="C20" s="15" t="s">
        <v>107</v>
      </c>
      <c r="D20" s="16" t="s">
        <v>80</v>
      </c>
      <c r="E20" s="16" t="s">
        <v>81</v>
      </c>
      <c r="F20" s="16" t="s">
        <v>27</v>
      </c>
      <c r="G20" s="14"/>
      <c r="H20" s="14"/>
      <c r="I20" s="14" t="s">
        <v>79</v>
      </c>
      <c r="J20" s="14"/>
    </row>
    <row r="21" spans="1:11" ht="97.8" customHeight="1" x14ac:dyDescent="0.3">
      <c r="A21" s="17">
        <v>12</v>
      </c>
      <c r="B21" s="18" t="s">
        <v>47</v>
      </c>
      <c r="C21" s="18" t="s">
        <v>48</v>
      </c>
      <c r="D21" s="5" t="s">
        <v>80</v>
      </c>
      <c r="E21" s="19" t="s">
        <v>98</v>
      </c>
      <c r="F21" s="19" t="s">
        <v>7</v>
      </c>
      <c r="G21" s="17"/>
      <c r="H21" s="17"/>
      <c r="I21" s="17" t="s">
        <v>82</v>
      </c>
      <c r="J21" s="6"/>
      <c r="K21" t="s">
        <v>83</v>
      </c>
    </row>
    <row r="22" spans="1:11" s="1" customFormat="1" ht="18" customHeight="1" x14ac:dyDescent="0.3">
      <c r="A22" s="31" t="s">
        <v>11</v>
      </c>
      <c r="B22" s="32"/>
      <c r="C22" s="32"/>
      <c r="D22" s="32"/>
      <c r="E22" s="32"/>
      <c r="F22" s="32"/>
      <c r="G22" s="32"/>
      <c r="H22" s="32"/>
      <c r="I22" s="32"/>
      <c r="J22" s="33"/>
    </row>
    <row r="23" spans="1:11" ht="61.2" customHeight="1" x14ac:dyDescent="0.3">
      <c r="A23" s="14">
        <v>13</v>
      </c>
      <c r="B23" s="15" t="s">
        <v>30</v>
      </c>
      <c r="C23" s="15"/>
      <c r="D23" s="16" t="s">
        <v>117</v>
      </c>
      <c r="E23" s="16" t="s">
        <v>124</v>
      </c>
      <c r="F23" s="16"/>
      <c r="G23" s="14"/>
      <c r="H23" s="14" t="s">
        <v>72</v>
      </c>
      <c r="I23" s="14"/>
      <c r="J23" s="14"/>
    </row>
    <row r="24" spans="1:11" ht="119.4" customHeight="1" x14ac:dyDescent="0.3">
      <c r="A24" s="17">
        <v>14</v>
      </c>
      <c r="B24" s="18" t="s">
        <v>31</v>
      </c>
      <c r="C24" s="18" t="s">
        <v>97</v>
      </c>
      <c r="D24" s="5" t="s">
        <v>22</v>
      </c>
      <c r="E24" s="19" t="s">
        <v>120</v>
      </c>
      <c r="F24" s="5" t="s">
        <v>113</v>
      </c>
      <c r="G24" s="17"/>
      <c r="H24" s="17" t="s">
        <v>72</v>
      </c>
      <c r="I24" s="17"/>
      <c r="J24" s="6"/>
      <c r="K24" t="s">
        <v>84</v>
      </c>
    </row>
    <row r="25" spans="1:11" s="1" customFormat="1" ht="18" customHeight="1" x14ac:dyDescent="0.3">
      <c r="A25" s="31" t="s">
        <v>23</v>
      </c>
      <c r="B25" s="32"/>
      <c r="C25" s="32"/>
      <c r="D25" s="32"/>
      <c r="E25" s="32"/>
      <c r="F25" s="32"/>
      <c r="G25" s="32"/>
      <c r="H25" s="32"/>
      <c r="I25" s="32"/>
      <c r="J25" s="33"/>
    </row>
    <row r="26" spans="1:11" ht="138.6" customHeight="1" x14ac:dyDescent="0.3">
      <c r="A26" s="14">
        <v>15</v>
      </c>
      <c r="B26" s="15" t="s">
        <v>56</v>
      </c>
      <c r="C26" s="15" t="s">
        <v>57</v>
      </c>
      <c r="D26" s="16" t="s">
        <v>24</v>
      </c>
      <c r="E26" s="16" t="s">
        <v>85</v>
      </c>
      <c r="F26" s="16" t="s">
        <v>112</v>
      </c>
      <c r="G26" s="14"/>
      <c r="H26" s="14" t="s">
        <v>79</v>
      </c>
      <c r="I26" s="14"/>
      <c r="J26" s="14"/>
      <c r="K26" s="13"/>
    </row>
    <row r="27" spans="1:11" ht="129.6" customHeight="1" x14ac:dyDescent="0.3">
      <c r="A27" s="17">
        <v>16</v>
      </c>
      <c r="B27" s="18" t="s">
        <v>29</v>
      </c>
      <c r="C27" s="18" t="s">
        <v>58</v>
      </c>
      <c r="D27" s="5" t="s">
        <v>24</v>
      </c>
      <c r="E27" s="19" t="s">
        <v>22</v>
      </c>
      <c r="F27" s="5" t="s">
        <v>28</v>
      </c>
      <c r="G27" s="17"/>
      <c r="H27" s="17" t="s">
        <v>79</v>
      </c>
      <c r="I27" s="17"/>
      <c r="J27" s="6"/>
    </row>
    <row r="28" spans="1:11" ht="99" customHeight="1" x14ac:dyDescent="0.3">
      <c r="A28" s="14">
        <v>17</v>
      </c>
      <c r="B28" s="15" t="s">
        <v>143</v>
      </c>
      <c r="C28" s="15" t="s">
        <v>65</v>
      </c>
      <c r="D28" s="16" t="s">
        <v>24</v>
      </c>
      <c r="E28" s="16" t="s">
        <v>86</v>
      </c>
      <c r="F28" s="16" t="s">
        <v>111</v>
      </c>
      <c r="G28" s="14" t="s">
        <v>72</v>
      </c>
      <c r="H28" s="14"/>
      <c r="I28" s="14"/>
      <c r="J28" s="14"/>
    </row>
    <row r="29" spans="1:11" s="1" customFormat="1" ht="18" customHeight="1" x14ac:dyDescent="0.3">
      <c r="A29" s="35" t="s">
        <v>13</v>
      </c>
      <c r="B29" s="36"/>
      <c r="C29" s="10"/>
      <c r="D29" s="37"/>
      <c r="E29" s="38"/>
      <c r="F29" s="38"/>
      <c r="G29" s="38"/>
      <c r="H29" s="38"/>
      <c r="I29" s="38"/>
      <c r="J29" s="38"/>
    </row>
    <row r="30" spans="1:11" s="1" customFormat="1" ht="18" customHeight="1" x14ac:dyDescent="0.3">
      <c r="A30" s="31" t="s">
        <v>14</v>
      </c>
      <c r="B30" s="32"/>
      <c r="C30" s="32"/>
      <c r="D30" s="32"/>
      <c r="E30" s="32"/>
      <c r="F30" s="32"/>
      <c r="G30" s="32"/>
      <c r="H30" s="32"/>
      <c r="I30" s="32"/>
      <c r="J30" s="33"/>
    </row>
    <row r="31" spans="1:11" s="1" customFormat="1" ht="51" customHeight="1" x14ac:dyDescent="0.3">
      <c r="A31" s="17">
        <v>18</v>
      </c>
      <c r="B31" s="18" t="s">
        <v>144</v>
      </c>
      <c r="C31" s="18"/>
      <c r="D31" s="5" t="s">
        <v>24</v>
      </c>
      <c r="E31" s="19" t="s">
        <v>121</v>
      </c>
      <c r="F31" s="5" t="s">
        <v>122</v>
      </c>
      <c r="G31" s="17"/>
      <c r="H31" s="17"/>
      <c r="I31" s="17"/>
      <c r="J31" s="6"/>
    </row>
    <row r="32" spans="1:11" ht="185.4" customHeight="1" x14ac:dyDescent="0.3">
      <c r="A32" s="14">
        <v>19</v>
      </c>
      <c r="B32" s="9" t="s">
        <v>33</v>
      </c>
      <c r="C32" s="9" t="s">
        <v>66</v>
      </c>
      <c r="D32" s="16" t="s">
        <v>24</v>
      </c>
      <c r="E32" s="16" t="s">
        <v>22</v>
      </c>
      <c r="F32" s="16" t="s">
        <v>88</v>
      </c>
      <c r="G32" s="14" t="s">
        <v>72</v>
      </c>
      <c r="H32" s="14"/>
      <c r="I32" s="14"/>
      <c r="J32" s="14"/>
    </row>
    <row r="33" spans="1:10" s="1" customFormat="1" ht="18" customHeight="1" x14ac:dyDescent="0.3">
      <c r="A33" s="31" t="s">
        <v>15</v>
      </c>
      <c r="B33" s="32"/>
      <c r="C33" s="32"/>
      <c r="D33" s="32"/>
      <c r="E33" s="32"/>
      <c r="F33" s="32"/>
      <c r="G33" s="32"/>
      <c r="H33" s="32"/>
      <c r="I33" s="32"/>
      <c r="J33" s="33"/>
    </row>
    <row r="34" spans="1:10" ht="28.05" customHeight="1" x14ac:dyDescent="0.3">
      <c r="A34" s="6">
        <v>20</v>
      </c>
      <c r="B34" s="29" t="s">
        <v>34</v>
      </c>
      <c r="C34" s="29"/>
      <c r="D34" s="5" t="s">
        <v>117</v>
      </c>
      <c r="E34" s="5" t="s">
        <v>89</v>
      </c>
      <c r="F34" s="5"/>
      <c r="G34" s="6"/>
      <c r="H34" s="6" t="s">
        <v>79</v>
      </c>
      <c r="I34" s="6"/>
      <c r="J34" s="6"/>
    </row>
    <row r="35" spans="1:10" s="1" customFormat="1" ht="18" customHeight="1" x14ac:dyDescent="0.3">
      <c r="A35" s="31" t="s">
        <v>16</v>
      </c>
      <c r="B35" s="32"/>
      <c r="C35" s="32"/>
      <c r="D35" s="32"/>
      <c r="E35" s="32"/>
      <c r="F35" s="32"/>
      <c r="G35" s="32"/>
      <c r="H35" s="32"/>
      <c r="I35" s="32"/>
      <c r="J35" s="33"/>
    </row>
    <row r="36" spans="1:10" ht="88.8" customHeight="1" x14ac:dyDescent="0.3">
      <c r="A36" s="14">
        <v>21</v>
      </c>
      <c r="B36" s="15" t="s">
        <v>62</v>
      </c>
      <c r="C36" s="15" t="s">
        <v>61</v>
      </c>
      <c r="D36" s="16" t="s">
        <v>24</v>
      </c>
      <c r="E36" s="16" t="s">
        <v>25</v>
      </c>
      <c r="F36" s="16" t="s">
        <v>90</v>
      </c>
      <c r="G36" s="14" t="s">
        <v>72</v>
      </c>
      <c r="H36" s="14"/>
      <c r="I36" s="14"/>
      <c r="J36" s="14"/>
    </row>
    <row r="37" spans="1:10" ht="129.6" x14ac:dyDescent="0.3">
      <c r="A37" s="6">
        <v>22</v>
      </c>
      <c r="B37" s="26" t="s">
        <v>46</v>
      </c>
      <c r="C37" s="26" t="s">
        <v>45</v>
      </c>
      <c r="D37" s="5" t="s">
        <v>24</v>
      </c>
      <c r="E37" s="5" t="s">
        <v>99</v>
      </c>
      <c r="F37" s="5" t="s">
        <v>40</v>
      </c>
      <c r="G37" s="6" t="s">
        <v>79</v>
      </c>
      <c r="H37" s="30"/>
      <c r="I37" s="30"/>
      <c r="J37" s="6"/>
    </row>
    <row r="38" spans="1:10" s="1" customFormat="1" ht="18" customHeight="1" x14ac:dyDescent="0.3">
      <c r="A38" s="35" t="s">
        <v>60</v>
      </c>
      <c r="B38" s="36"/>
      <c r="C38" s="10"/>
      <c r="D38" s="39"/>
      <c r="E38" s="40"/>
      <c r="F38" s="40"/>
      <c r="G38" s="40"/>
      <c r="H38" s="40"/>
      <c r="I38" s="40"/>
      <c r="J38" s="40"/>
    </row>
    <row r="39" spans="1:10" s="1" customFormat="1" ht="18" customHeight="1" x14ac:dyDescent="0.3">
      <c r="A39" s="31" t="s">
        <v>17</v>
      </c>
      <c r="B39" s="32"/>
      <c r="C39" s="32"/>
      <c r="D39" s="32"/>
      <c r="E39" s="32"/>
      <c r="F39" s="32"/>
      <c r="G39" s="32"/>
      <c r="H39" s="32"/>
      <c r="I39" s="32"/>
      <c r="J39" s="33"/>
    </row>
    <row r="40" spans="1:10" s="1" customFormat="1" ht="79.05" customHeight="1" x14ac:dyDescent="0.3">
      <c r="A40" s="14">
        <v>23</v>
      </c>
      <c r="B40" s="15" t="s">
        <v>147</v>
      </c>
      <c r="C40" s="15" t="s">
        <v>125</v>
      </c>
      <c r="D40" s="16"/>
      <c r="E40" s="16"/>
      <c r="F40" s="16"/>
      <c r="G40" s="14"/>
      <c r="H40" s="14"/>
      <c r="I40" s="14"/>
      <c r="J40" s="14"/>
    </row>
    <row r="41" spans="1:10" ht="67.8" customHeight="1" x14ac:dyDescent="0.3">
      <c r="A41" s="6">
        <v>24</v>
      </c>
      <c r="B41" s="26" t="s">
        <v>92</v>
      </c>
      <c r="C41" s="26" t="s">
        <v>93</v>
      </c>
      <c r="D41" s="5" t="s">
        <v>24</v>
      </c>
      <c r="E41" s="5" t="s">
        <v>41</v>
      </c>
      <c r="F41" s="5" t="s">
        <v>41</v>
      </c>
      <c r="G41" s="6"/>
      <c r="H41" s="6" t="s">
        <v>79</v>
      </c>
      <c r="I41" s="6"/>
      <c r="J41" s="6"/>
    </row>
    <row r="42" spans="1:10" s="1" customFormat="1" ht="18" customHeight="1" x14ac:dyDescent="0.3">
      <c r="A42" s="31" t="s">
        <v>18</v>
      </c>
      <c r="B42" s="32"/>
      <c r="C42" s="32"/>
      <c r="D42" s="32"/>
      <c r="E42" s="32"/>
      <c r="F42" s="32"/>
      <c r="G42" s="32"/>
      <c r="H42" s="32"/>
      <c r="I42" s="32"/>
      <c r="J42" s="33"/>
    </row>
    <row r="43" spans="1:10" ht="144" x14ac:dyDescent="0.3">
      <c r="A43" s="14">
        <v>25</v>
      </c>
      <c r="B43" s="15" t="s">
        <v>126</v>
      </c>
      <c r="C43" s="15" t="s">
        <v>63</v>
      </c>
      <c r="D43" s="16" t="s">
        <v>117</v>
      </c>
      <c r="E43" s="16" t="s">
        <v>71</v>
      </c>
      <c r="F43" s="16"/>
      <c r="G43" s="14" t="s">
        <v>72</v>
      </c>
      <c r="H43" s="14"/>
      <c r="I43" s="14"/>
      <c r="J43" s="14" t="s">
        <v>70</v>
      </c>
    </row>
    <row r="44" spans="1:10" ht="101.4" customHeight="1" x14ac:dyDescent="0.3">
      <c r="A44" s="6">
        <v>26</v>
      </c>
      <c r="B44" s="26" t="s">
        <v>5</v>
      </c>
      <c r="C44" s="26" t="s">
        <v>44</v>
      </c>
      <c r="D44" s="5" t="s">
        <v>117</v>
      </c>
      <c r="E44" s="5" t="s">
        <v>94</v>
      </c>
      <c r="F44" s="5" t="s">
        <v>91</v>
      </c>
      <c r="G44" s="6" t="s">
        <v>79</v>
      </c>
      <c r="H44" s="6"/>
      <c r="I44" s="6"/>
      <c r="J44" s="6" t="s">
        <v>70</v>
      </c>
    </row>
    <row r="45" spans="1:10" s="1" customFormat="1" ht="18" customHeight="1" x14ac:dyDescent="0.3">
      <c r="A45" s="31" t="s">
        <v>19</v>
      </c>
      <c r="B45" s="32"/>
      <c r="C45" s="32"/>
      <c r="D45" s="32"/>
      <c r="E45" s="32"/>
      <c r="F45" s="32"/>
      <c r="G45" s="32"/>
      <c r="H45" s="32"/>
      <c r="I45" s="32"/>
      <c r="J45" s="33"/>
    </row>
    <row r="46" spans="1:10" ht="97.8" customHeight="1" x14ac:dyDescent="0.3">
      <c r="A46" s="14">
        <v>27</v>
      </c>
      <c r="B46" s="15" t="s">
        <v>67</v>
      </c>
      <c r="C46" s="15" t="s">
        <v>68</v>
      </c>
      <c r="D46" s="16" t="s">
        <v>117</v>
      </c>
      <c r="E46" s="16" t="s">
        <v>109</v>
      </c>
      <c r="F46" s="16" t="s">
        <v>110</v>
      </c>
      <c r="G46" s="14"/>
      <c r="H46" s="14" t="s">
        <v>79</v>
      </c>
      <c r="I46" s="14"/>
      <c r="J46" s="14"/>
    </row>
  </sheetData>
  <mergeCells count="20">
    <mergeCell ref="A39:J39"/>
    <mergeCell ref="A42:J42"/>
    <mergeCell ref="A45:J45"/>
    <mergeCell ref="A25:J25"/>
    <mergeCell ref="A38:B38"/>
    <mergeCell ref="D38:J38"/>
    <mergeCell ref="D29:J29"/>
    <mergeCell ref="A29:B29"/>
    <mergeCell ref="A4:B4"/>
    <mergeCell ref="A5:B5"/>
    <mergeCell ref="A15:B15"/>
    <mergeCell ref="D5:J5"/>
    <mergeCell ref="D15:J15"/>
    <mergeCell ref="A6:J6"/>
    <mergeCell ref="A13:J13"/>
    <mergeCell ref="A16:J16"/>
    <mergeCell ref="A22:J22"/>
    <mergeCell ref="A30:J30"/>
    <mergeCell ref="A33:J33"/>
    <mergeCell ref="A35:J35"/>
  </mergeCells>
  <pageMargins left="0.25" right="0.25" top="0.75" bottom="0.75" header="0.3" footer="0.3"/>
  <pageSetup paperSize="3" scale="87" fitToHeight="0" orientation="landscape" r:id="rId1"/>
  <headerFooter>
    <oddHeader>&amp;CVillage of Deferiet BOA
DRAFT Implementation Matrix - April 2025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3"/>
  <sheetViews>
    <sheetView zoomScale="110" zoomScaleNormal="110" workbookViewId="0">
      <selection activeCell="C5" sqref="C5"/>
    </sheetView>
  </sheetViews>
  <sheetFormatPr defaultColWidth="8.77734375" defaultRowHeight="18" x14ac:dyDescent="0.35"/>
  <cols>
    <col min="1" max="1" width="6.44140625" style="22" customWidth="1"/>
    <col min="2" max="2" width="80.77734375" style="22" customWidth="1"/>
    <col min="3" max="3" width="33.5546875" style="22" bestFit="1" customWidth="1"/>
    <col min="4" max="16384" width="8.77734375" style="22"/>
  </cols>
  <sheetData>
    <row r="1" spans="1:3" ht="43.5" customHeight="1" x14ac:dyDescent="0.35">
      <c r="A1" s="41" t="s">
        <v>128</v>
      </c>
      <c r="B1" s="41"/>
      <c r="C1" s="25" t="s">
        <v>69</v>
      </c>
    </row>
    <row r="2" spans="1:3" x14ac:dyDescent="0.35">
      <c r="A2" s="23">
        <v>1</v>
      </c>
      <c r="B2" s="23" t="s">
        <v>129</v>
      </c>
      <c r="C2" s="23"/>
    </row>
    <row r="3" spans="1:3" x14ac:dyDescent="0.35">
      <c r="A3" s="23">
        <f>A2+1</f>
        <v>2</v>
      </c>
      <c r="B3" s="23" t="s">
        <v>130</v>
      </c>
      <c r="C3" s="23"/>
    </row>
    <row r="4" spans="1:3" ht="36" x14ac:dyDescent="0.35">
      <c r="A4" s="23">
        <f t="shared" ref="A4:A5" si="0">A3+1</f>
        <v>3</v>
      </c>
      <c r="B4" s="23" t="s">
        <v>138</v>
      </c>
      <c r="C4" s="23" t="s">
        <v>139</v>
      </c>
    </row>
    <row r="5" spans="1:3" ht="36" x14ac:dyDescent="0.35">
      <c r="A5" s="23">
        <f t="shared" si="0"/>
        <v>4</v>
      </c>
      <c r="B5" s="23" t="s">
        <v>134</v>
      </c>
      <c r="C5" s="23"/>
    </row>
    <row r="6" spans="1:3" ht="36" x14ac:dyDescent="0.35">
      <c r="A6" s="23"/>
      <c r="B6" s="24" t="s">
        <v>136</v>
      </c>
      <c r="C6" s="23"/>
    </row>
    <row r="7" spans="1:3" ht="36" x14ac:dyDescent="0.35">
      <c r="A7" s="23"/>
      <c r="B7" s="24" t="s">
        <v>135</v>
      </c>
      <c r="C7" s="23"/>
    </row>
    <row r="8" spans="1:3" x14ac:dyDescent="0.35">
      <c r="A8" s="23">
        <f>A5+1</f>
        <v>5</v>
      </c>
      <c r="B8" s="24" t="s">
        <v>137</v>
      </c>
      <c r="C8" s="23"/>
    </row>
    <row r="9" spans="1:3" x14ac:dyDescent="0.35">
      <c r="A9" s="23">
        <f>A8+1</f>
        <v>6</v>
      </c>
      <c r="B9" s="23" t="s">
        <v>132</v>
      </c>
      <c r="C9" s="23"/>
    </row>
    <row r="10" spans="1:3" x14ac:dyDescent="0.35">
      <c r="A10" s="23">
        <f>A9+1</f>
        <v>7</v>
      </c>
      <c r="B10" s="23" t="s">
        <v>133</v>
      </c>
      <c r="C10" s="23"/>
    </row>
    <row r="12" spans="1:3" x14ac:dyDescent="0.35">
      <c r="B12" s="21" t="s">
        <v>2</v>
      </c>
    </row>
    <row r="13" spans="1:3" x14ac:dyDescent="0.35">
      <c r="B13" s="22" t="s">
        <v>131</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777343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Matrix</vt:lpstr>
      <vt:lpstr>DRC Next Steps</vt:lpstr>
      <vt:lpstr>Sheet3</vt:lpstr>
      <vt:lpstr>Matrix!Print_Area</vt:lpstr>
      <vt:lpstr>Matrix!Print_Titles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Caruvana</dc:creator>
  <cp:lastModifiedBy>Susan Caruvana</cp:lastModifiedBy>
  <cp:lastPrinted>2025-07-29T20:11:46Z</cp:lastPrinted>
  <dcterms:created xsi:type="dcterms:W3CDTF">2018-02-19T19:02:20Z</dcterms:created>
  <dcterms:modified xsi:type="dcterms:W3CDTF">2025-08-04T20:35:15Z</dcterms:modified>
</cp:coreProperties>
</file>